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jakep-b/Downloads/"/>
    </mc:Choice>
  </mc:AlternateContent>
  <xr:revisionPtr revIDLastSave="0" documentId="13_ncr:1_{879B5F81-8690-AE4C-A0F3-844FA721827E}" xr6:coauthVersionLast="47" xr6:coauthVersionMax="47" xr10:uidLastSave="{00000000-0000-0000-0000-000000000000}"/>
  <bookViews>
    <workbookView xWindow="4780" yWindow="500" windowWidth="29400" windowHeight="18980" autoFilterDateGrouping="0" xr2:uid="{00000000-000D-0000-FFFF-FFFF00000000}"/>
  </bookViews>
  <sheets>
    <sheet name="POINTS" sheetId="1" r:id="rId1"/>
    <sheet name="Sheet1" sheetId="2" r:id="rId2"/>
  </sheets>
  <definedNames>
    <definedName name="_xlnm.Print_Titles" localSheetId="0">POINTS!$14:$14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1" i="1" l="1"/>
  <c r="D19" i="1"/>
  <c r="D18" i="1"/>
  <c r="D17" i="1"/>
  <c r="D16" i="1"/>
  <c r="D15" i="1"/>
  <c r="D20" i="1"/>
  <c r="E22" i="1" l="1"/>
  <c r="E6" i="1"/>
</calcChain>
</file>

<file path=xl/sharedStrings.xml><?xml version="1.0" encoding="utf-8"?>
<sst xmlns="http://schemas.openxmlformats.org/spreadsheetml/2006/main" count="28" uniqueCount="27">
  <si>
    <t>NOTES</t>
  </si>
  <si>
    <t>Number Achieved</t>
  </si>
  <si>
    <t>Points</t>
  </si>
  <si>
    <t>Total</t>
  </si>
  <si>
    <t>10 Points per Achievment</t>
  </si>
  <si>
    <t>30 Points per Achievment</t>
  </si>
  <si>
    <t>FIRST NAME (please override this copy)</t>
  </si>
  <si>
    <t>JOB TITLE (please override this copy)</t>
  </si>
  <si>
    <t>LAST NAME (please override this copy)</t>
  </si>
  <si>
    <t>COMPANY NAME (please override this copy)</t>
  </si>
  <si>
    <t>EMAIL (please override this copy)</t>
  </si>
  <si>
    <t>MOBILE (please override this copy)</t>
  </si>
  <si>
    <t>Your Total</t>
  </si>
  <si>
    <t>Complete the below to earn points!</t>
  </si>
  <si>
    <t xml:space="preserve">Complete Task Card 1 </t>
  </si>
  <si>
    <t>50 Points per Achievment</t>
  </si>
  <si>
    <r>
      <t xml:space="preserve">Post via buzzworthy or LinkedIn (Community or personal account)
</t>
    </r>
    <r>
      <rPr>
        <sz val="11"/>
        <color theme="1"/>
        <rFont val="Poppins Regular"/>
      </rPr>
      <t>Additional points will be awardedfor the most interacted social media post</t>
    </r>
  </si>
  <si>
    <t>2 Points Per Post</t>
  </si>
  <si>
    <t>Have an RSM engagement call/meeting</t>
  </si>
  <si>
    <t>5 Points per Achievment</t>
  </si>
  <si>
    <t xml:space="preserve">Attend a Thales &amp; Exclusive Networks event </t>
  </si>
  <si>
    <t>Register deal with a call</t>
  </si>
  <si>
    <t>Renewal opportunity</t>
  </si>
  <si>
    <t>What STA badge are you? (Please highlight those that apply)
STA Racer
Film STA
Sports STA
Rock/Pop STA
STA Explorer
Michelin STA</t>
  </si>
  <si>
    <t>100 Points per Achievment</t>
  </si>
  <si>
    <t>Closed Net New Opportunity</t>
  </si>
  <si>
    <t>MISSION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</si>
</sst>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Done&quot;;&quot;&quot;;&quot;&quot;"/>
    <numFmt numFmtId="165" formatCode="dd/mm/yyyy;@"/>
  </numFmts>
  <fonts count="14">
    <font>
      <sz val="11"/>
      <color theme="1"/>
      <name val="Calibri"/>
      <family val="2"/>
      <scheme val="minor"/>
    </font>
    <font>
      <b/>
      <sz val="16"/>
      <color theme="2" tint="-0.749961851863155"/>
      <name val="Courier New"/>
      <family val="3"/>
      <scheme val="major"/>
    </font>
    <font>
      <b/>
      <sz val="12"/>
      <color theme="4" tint="-0.499984740745262"/>
      <name val="Courier New"/>
      <family val="3"/>
      <scheme val="maj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Poppins Regular"/>
    </font>
    <font>
      <sz val="11"/>
      <color rgb="FF202124"/>
      <name val="Poppins Regular"/>
    </font>
    <font>
      <b/>
      <sz val="16"/>
      <color rgb="FFAB0081"/>
      <name val="Poppins Regular"/>
    </font>
    <font>
      <b/>
      <sz val="12"/>
      <color rgb="FFAB0081"/>
      <name val="Poppins Regular"/>
    </font>
    <font>
      <sz val="8"/>
      <name val="Calibri"/>
      <family val="2"/>
      <scheme val="minor"/>
    </font>
    <font>
      <b/>
      <sz val="12"/>
      <color rgb="FF3CC2D2"/>
      <name val="Poppins Regular"/>
    </font>
    <font>
      <b/>
      <sz val="11"/>
      <color theme="1"/>
      <name val="Poppins Regular"/>
    </font>
    <font>
      <b/>
      <sz val="12"/>
      <color theme="2" tint="-0.749961851863155"/>
      <name val="Poppins Regular"/>
    </font>
    <font>
      <b/>
      <sz val="12"/>
      <color theme="1"/>
      <name val="Poppins Regular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horizontal="left" vertical="center"/>
    </xf>
    <xf numFmtId="0" fontId="1" fillId="2" borderId="0" applyNumberFormat="0" applyBorder="0" applyProtection="0">
      <alignment horizontal="left" wrapText="1"/>
    </xf>
    <xf numFmtId="0" fontId="2" fillId="0" borderId="1" applyNumberFormat="0" applyFill="0" applyProtection="0">
      <alignment horizontal="left" vertical="center"/>
    </xf>
    <xf numFmtId="164" fontId="3" fillId="0" borderId="0">
      <alignment horizontal="center" vertical="center"/>
    </xf>
    <xf numFmtId="9" fontId="4" fillId="0" borderId="0" applyFont="0" applyFill="0" applyBorder="0" applyProtection="0">
      <alignment horizontal="right" vertical="center"/>
    </xf>
    <xf numFmtId="165" fontId="4" fillId="0" borderId="0">
      <alignment horizontal="left" vertical="center" wrapText="1"/>
    </xf>
    <xf numFmtId="0" fontId="4" fillId="0" borderId="0">
      <alignment horizontal="left" vertical="center" wrapText="1"/>
    </xf>
  </cellStyleXfs>
  <cellXfs count="25">
    <xf numFmtId="0" fontId="0" fillId="0" borderId="0" xfId="0">
      <alignment horizontal="left" vertical="center"/>
    </xf>
    <xf numFmtId="0" fontId="5" fillId="0" borderId="0" xfId="6" applyFont="1">
      <alignment horizontal="left" vertical="center" wrapText="1"/>
    </xf>
    <xf numFmtId="0" fontId="5" fillId="0" borderId="0" xfId="6" applyFont="1" applyFill="1">
      <alignment horizontal="left" vertical="center" wrapText="1"/>
    </xf>
    <xf numFmtId="0" fontId="6" fillId="0" borderId="0" xfId="0" applyFont="1">
      <alignment horizontal="left" vertical="center"/>
    </xf>
    <xf numFmtId="0" fontId="7" fillId="0" borderId="0" xfId="0" applyFont="1">
      <alignment horizontal="left" vertical="center"/>
    </xf>
    <xf numFmtId="0" fontId="5" fillId="0" borderId="0" xfId="5" applyNumberFormat="1" applyFont="1" applyAlignment="1">
      <alignment horizontal="left"/>
    </xf>
    <xf numFmtId="0" fontId="5" fillId="0" borderId="0" xfId="5" applyNumberFormat="1" applyFont="1" applyFill="1" applyAlignment="1">
      <alignment horizontal="left" wrapText="1"/>
    </xf>
    <xf numFmtId="0" fontId="5" fillId="0" borderId="0" xfId="5" applyNumberFormat="1" applyFont="1" applyFill="1" applyAlignment="1">
      <alignment horizontal="left"/>
    </xf>
    <xf numFmtId="0" fontId="11" fillId="0" borderId="0" xfId="0" applyFont="1">
      <alignment horizontal="left" vertical="center"/>
    </xf>
    <xf numFmtId="0" fontId="8" fillId="3" borderId="1" xfId="2" applyFont="1" applyFill="1">
      <alignment horizontal="left" vertical="center"/>
    </xf>
    <xf numFmtId="165" fontId="10" fillId="3" borderId="1" xfId="2" applyNumberFormat="1" applyFont="1" applyFill="1">
      <alignment horizontal="left" vertical="center"/>
    </xf>
    <xf numFmtId="14" fontId="10" fillId="3" borderId="1" xfId="2" applyNumberFormat="1" applyFont="1" applyFill="1">
      <alignment horizontal="left" vertical="center"/>
    </xf>
    <xf numFmtId="0" fontId="10" fillId="3" borderId="1" xfId="2" applyFont="1" applyFill="1">
      <alignment horizontal="left" vertical="center"/>
    </xf>
    <xf numFmtId="0" fontId="0" fillId="4" borderId="0" xfId="0" applyFill="1">
      <alignment horizontal="left" vertical="center"/>
    </xf>
    <xf numFmtId="0" fontId="1" fillId="4" borderId="0" xfId="1" applyFill="1">
      <alignment horizontal="left" wrapText="1"/>
    </xf>
    <xf numFmtId="0" fontId="6" fillId="4" borderId="2" xfId="0" applyFont="1" applyFill="1" applyBorder="1" applyAlignment="1">
      <alignment horizontal="left"/>
    </xf>
    <xf numFmtId="0" fontId="5" fillId="4" borderId="3" xfId="1" applyFont="1" applyFill="1" applyBorder="1" applyAlignment="1">
      <alignment horizontal="left" wrapText="1"/>
    </xf>
    <xf numFmtId="0" fontId="13" fillId="4" borderId="0" xfId="1" applyFont="1" applyFill="1">
      <alignment horizontal="left" wrapText="1"/>
    </xf>
    <xf numFmtId="0" fontId="1" fillId="3" borderId="0" xfId="1" applyFill="1" applyBorder="1">
      <alignment horizontal="left" wrapText="1"/>
    </xf>
    <xf numFmtId="0" fontId="7" fillId="3" borderId="0" xfId="1" applyFont="1" applyFill="1" applyBorder="1">
      <alignment horizontal="left" wrapText="1"/>
    </xf>
    <xf numFmtId="0" fontId="7" fillId="0" borderId="0" xfId="0" applyFont="1" applyBorder="1">
      <alignment horizontal="left" vertical="center"/>
    </xf>
    <xf numFmtId="0" fontId="11" fillId="0" borderId="0" xfId="0" applyFont="1" applyBorder="1">
      <alignment horizontal="left" vertical="center"/>
    </xf>
    <xf numFmtId="14" fontId="12" fillId="4" borderId="0" xfId="1" applyNumberFormat="1" applyFont="1" applyFill="1">
      <alignment horizontal="left" wrapText="1"/>
    </xf>
    <xf numFmtId="0" fontId="5" fillId="4" borderId="0" xfId="1" applyFont="1" applyFill="1" applyBorder="1" applyAlignment="1">
      <alignment horizontal="left" wrapText="1"/>
    </xf>
    <xf numFmtId="0" fontId="0" fillId="5" borderId="0" xfId="0" applyFill="1">
      <alignment horizontal="left" vertical="center"/>
    </xf>
  </cellXfs>
  <cellStyles count="7">
    <cellStyle name="Date" xfId="5" xr:uid="{00000000-0005-0000-0000-000000000000}"/>
    <cellStyle name="Done" xfId="3" xr:uid="{00000000-0005-0000-0000-000001000000}"/>
    <cellStyle name="Heading 1" xfId="2" builtinId="16" customBuiltin="1"/>
    <cellStyle name="Normal" xfId="0" builtinId="0" customBuiltin="1"/>
    <cellStyle name="Per cent" xfId="4" builtinId="5" customBuiltin="1"/>
    <cellStyle name="Table Text" xfId="6" xr:uid="{00000000-0005-0000-0000-000005000000}"/>
    <cellStyle name="Title" xfId="1" builtinId="15" customBuiltin="1"/>
  </cellStyles>
  <dxfs count="8">
    <dxf>
      <font>
        <strike val="0"/>
        <outline val="0"/>
        <shadow val="0"/>
        <u val="none"/>
        <vertAlign val="baseline"/>
        <name val="Poppins Regular"/>
        <scheme val="none"/>
      </font>
    </dxf>
    <dxf>
      <font>
        <strike val="0"/>
        <outline val="0"/>
        <shadow val="0"/>
        <u val="none"/>
        <vertAlign val="baseline"/>
        <name val="Poppins Regular"/>
        <scheme val="none"/>
      </font>
      <numFmt numFmtId="0" formatCode="General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Poppins Regular"/>
        <scheme val="none"/>
      </font>
      <numFmt numFmtId="0" formatCode="General"/>
      <alignment horizontal="left" vertical="bottom" textRotation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</dxf>
    <dxf>
      <font>
        <b/>
        <i val="0"/>
        <color theme="3"/>
      </font>
    </dxf>
    <dxf>
      <font>
        <b/>
        <i val="0"/>
        <color theme="5"/>
      </font>
    </dxf>
    <dxf>
      <font>
        <b/>
        <i val="0"/>
        <color theme="4" tint="-0.24994659260841701"/>
      </font>
      <border>
        <left/>
        <right/>
        <top/>
        <bottom style="thin">
          <color theme="0" tint="-0.14996795556505021"/>
        </bottom>
        <vertical/>
        <horizontal/>
      </border>
    </dxf>
    <dxf>
      <font>
        <b val="0"/>
        <i val="0"/>
        <color theme="3"/>
      </font>
      <border diagonalUp="0" diagonalDown="1">
        <left/>
        <right/>
        <top style="thin">
          <color theme="0" tint="-0.14996795556505021"/>
        </top>
        <bottom style="thin">
          <color theme="0" tint="-0.14996795556505021"/>
        </bottom>
        <diagonal style="thin">
          <color theme="2"/>
        </diagonal>
        <vertical/>
        <horizontal style="thin">
          <color theme="0" tint="-0.14996795556505021"/>
        </horizontal>
      </border>
    </dxf>
  </dxfs>
  <tableStyles count="1" defaultTableStyle="Task List" defaultPivotStyle="PivotStyleLight16">
    <tableStyle name="Task List" pivot="0" count="4" xr9:uid="{00000000-0011-0000-FFFF-FFFF00000000}">
      <tableStyleElement type="wholeTable" dxfId="7"/>
      <tableStyleElement type="headerRow" dxfId="6"/>
      <tableStyleElement type="totalRow" dxfId="5"/>
      <tableStyleElement type="firstColumn" dxfId="4"/>
    </tableStyle>
  </tableStyles>
  <colors>
    <mruColors>
      <color rgb="FFAB0081"/>
      <color rgb="FF3CC2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3987121</xdr:colOff>
      <xdr:row>0</xdr:row>
      <xdr:rowOff>101600</xdr:rowOff>
    </xdr:from>
    <xdr:to>
      <xdr:col>2</xdr:col>
      <xdr:colOff>609600</xdr:colOff>
      <xdr:row>3</xdr:row>
      <xdr:rowOff>351783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8C46553-2B9A-4611-A856-360BABA545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9648"/>
        <a:stretch/>
      </xdr:blipFill>
      <xdr:spPr>
        <a:xfrm>
          <a:off x="4190321" y="101600"/>
          <a:ext cx="2007279" cy="15074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57150</xdr:rowOff>
    </xdr:from>
    <xdr:to>
      <xdr:col>1</xdr:col>
      <xdr:colOff>1790700</xdr:colOff>
      <xdr:row>1</xdr:row>
      <xdr:rowOff>313248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FF8F2F3-F8C8-4F3E-B8D2-01459887D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7150"/>
          <a:ext cx="1971675" cy="678373"/>
        </a:xfrm>
        <a:prstGeom prst="rect">
          <a:avLst/>
        </a:prstGeom>
      </xdr:spPr>
    </xdr:pic>
    <xdr:clientData/>
  </xdr:twoCellAnchor>
  <xdr:twoCellAnchor editAs="oneCell">
    <xdr:from>
      <xdr:col>3</xdr:col>
      <xdr:colOff>1105413</xdr:colOff>
      <xdr:row>0</xdr:row>
      <xdr:rowOff>22224</xdr:rowOff>
    </xdr:from>
    <xdr:to>
      <xdr:col>4</xdr:col>
      <xdr:colOff>1755347</xdr:colOff>
      <xdr:row>1</xdr:row>
      <xdr:rowOff>250823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BD8B0BD-4EBF-4634-B26A-B6CFBDA616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33980"/>
        <a:stretch/>
      </xdr:blipFill>
      <xdr:spPr>
        <a:xfrm>
          <a:off x="8077713" y="22224"/>
          <a:ext cx="1802459" cy="6476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oints" displayName="Points" ref="B14:E21" totalsRowShown="0" headerRowDxfId="3" headerRowCellStyle="Heading 1">
  <autoFilter ref="B14:E21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Complete the below to earn points!" dataCellStyle="Table Text"/>
    <tableColumn id="4" xr3:uid="{00000000-0010-0000-0000-000004000000}" name="Number Achieved" dataDxfId="2" dataCellStyle="Date"/>
    <tableColumn id="5" xr3:uid="{00000000-0010-0000-0000-000005000000}" name="Points" dataDxfId="1" dataCellStyle="Date">
      <calculatedColumnFormula>SUM(C15)*10</calculatedColumnFormula>
    </tableColumn>
    <tableColumn id="8" xr3:uid="{00000000-0010-0000-0000-000008000000}" name="NOTES" dataDxfId="0" dataCellStyle="Table Text"/>
  </tableColumns>
  <tableStyleInfo name="Task List" showFirstColumn="1" showLastColumn="0" showRowStripes="0" showColumnStripes="0"/>
  <extLst>
    <ext xmlns:x14="http://schemas.microsoft.com/office/spreadsheetml/2009/9/main" uri="{504A1905-F514-4f6f-8877-14C23A59335A}">
      <x14:table altTextSummary="A table for tracking a list of tasks. Enter task names, start and end dates, percent complete and any notes. An icon will appear in the Done column F for tasks that reach 100% complete"/>
    </ext>
  </extLst>
</table>
</file>

<file path=xl/theme/theme1.xml><?xml version="1.0" encoding="utf-8"?>
<a:theme xmlns:a="http://schemas.openxmlformats.org/drawingml/2006/main" name="Office Theme">
  <a:themeElements>
    <a:clrScheme name="Task List">
      <a:dk1>
        <a:sysClr val="windowText" lastClr="000000"/>
      </a:dk1>
      <a:lt1>
        <a:sysClr val="window" lastClr="FFFFFF"/>
      </a:lt1>
      <a:dk2>
        <a:srgbClr val="07181B"/>
      </a:dk2>
      <a:lt2>
        <a:srgbClr val="F9F8F3"/>
      </a:lt2>
      <a:accent1>
        <a:srgbClr val="39BCD2"/>
      </a:accent1>
      <a:accent2>
        <a:srgbClr val="F1C94D"/>
      </a:accent2>
      <a:accent3>
        <a:srgbClr val="FD9330"/>
      </a:accent3>
      <a:accent4>
        <a:srgbClr val="F1424D"/>
      </a:accent4>
      <a:accent5>
        <a:srgbClr val="22B183"/>
      </a:accent5>
      <a:accent6>
        <a:srgbClr val="8963A7"/>
      </a:accent6>
      <a:hlink>
        <a:srgbClr val="39BCD2"/>
      </a:hlink>
      <a:folHlink>
        <a:srgbClr val="8963A7"/>
      </a:folHlink>
    </a:clrScheme>
    <a:fontScheme name="Task list 2">
      <a:majorFont>
        <a:latin typeface="Courier New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AB0081"/>
    <pageSetUpPr autoPageBreaks="0" fitToPage="1"/>
  </sheetPr>
  <dimension ref="B1:E22"/>
  <sheetViews>
    <sheetView showGridLines="0" tabSelected="1" zoomScaleNormal="100" workbookViewId="0">
      <selection activeCell="J10" sqref="J10"/>
    </sheetView>
  </sheetViews>
  <sheetFormatPr baseColWidth="10" defaultColWidth="8.5" defaultRowHeight="33" customHeight="1"/>
  <cols>
    <col min="1" max="1" width="2.6640625" customWidth="1"/>
    <col min="2" max="2" width="70.6640625" customWidth="1"/>
    <col min="3" max="3" width="26.6640625" customWidth="1"/>
    <col min="4" max="4" width="16.5" customWidth="1"/>
    <col min="5" max="5" width="29.5" customWidth="1"/>
  </cols>
  <sheetData>
    <row r="1" spans="2:5" s="24" customFormat="1" ht="33" customHeight="1"/>
    <row r="2" spans="2:5" s="24" customFormat="1" ht="33" customHeight="1"/>
    <row r="3" spans="2:5" s="24" customFormat="1" ht="33" customHeight="1"/>
    <row r="4" spans="2:5" s="24" customFormat="1" ht="33" customHeight="1"/>
    <row r="5" spans="2:5" ht="30" customHeight="1">
      <c r="B5" s="19" t="s">
        <v>26</v>
      </c>
      <c r="C5" s="18"/>
      <c r="D5" s="18"/>
      <c r="E5" s="18"/>
    </row>
    <row r="6" spans="2:5" s="13" customFormat="1" ht="35" customHeight="1">
      <c r="B6" s="15" t="s">
        <v>6</v>
      </c>
      <c r="C6" s="14"/>
      <c r="D6" s="20" t="s">
        <v>12</v>
      </c>
      <c r="E6" s="21">
        <f>D15+D16+D17+D18+D19</f>
        <v>0</v>
      </c>
    </row>
    <row r="7" spans="2:5" s="13" customFormat="1" ht="34" customHeight="1">
      <c r="B7" s="15" t="s">
        <v>8</v>
      </c>
      <c r="C7" s="14"/>
      <c r="D7" s="17"/>
      <c r="E7" s="22"/>
    </row>
    <row r="8" spans="2:5" s="13" customFormat="1" ht="35" customHeight="1">
      <c r="B8" s="15" t="s">
        <v>7</v>
      </c>
      <c r="C8" s="14"/>
      <c r="D8" s="14"/>
      <c r="E8" s="14"/>
    </row>
    <row r="9" spans="2:5" s="13" customFormat="1" ht="35" customHeight="1">
      <c r="B9" s="15" t="s">
        <v>9</v>
      </c>
      <c r="C9" s="14"/>
      <c r="D9" s="14"/>
      <c r="E9" s="14"/>
    </row>
    <row r="10" spans="2:5" s="13" customFormat="1" ht="34" customHeight="1">
      <c r="B10" s="15" t="s">
        <v>10</v>
      </c>
      <c r="C10" s="14"/>
      <c r="D10" s="14"/>
      <c r="E10" s="14"/>
    </row>
    <row r="11" spans="2:5" s="13" customFormat="1" ht="34" customHeight="1">
      <c r="B11" s="16" t="s">
        <v>11</v>
      </c>
      <c r="C11" s="14"/>
      <c r="D11" s="14"/>
      <c r="E11" s="14"/>
    </row>
    <row r="12" spans="2:5" s="13" customFormat="1" ht="104.5" customHeight="1">
      <c r="B12" s="16" t="s">
        <v>23</v>
      </c>
      <c r="C12" s="14"/>
      <c r="D12" s="14"/>
      <c r="E12" s="14"/>
    </row>
    <row r="13" spans="2:5" s="13" customFormat="1" ht="34" customHeight="1">
      <c r="B13" s="23"/>
      <c r="C13" s="14"/>
      <c r="D13" s="14"/>
      <c r="E13" s="14"/>
    </row>
    <row r="14" spans="2:5" ht="50" customHeight="1">
      <c r="B14" s="9" t="s">
        <v>13</v>
      </c>
      <c r="C14" s="10" t="s">
        <v>1</v>
      </c>
      <c r="D14" s="11" t="s">
        <v>2</v>
      </c>
      <c r="E14" s="12" t="s">
        <v>0</v>
      </c>
    </row>
    <row r="15" spans="2:5" ht="45" customHeight="1">
      <c r="B15" s="1" t="s">
        <v>14</v>
      </c>
      <c r="C15" s="6">
        <v>0</v>
      </c>
      <c r="D15" s="5">
        <f>SUM(C15)*50</f>
        <v>0</v>
      </c>
      <c r="E15" s="1" t="s">
        <v>15</v>
      </c>
    </row>
    <row r="16" spans="2:5" ht="45" customHeight="1">
      <c r="B16" s="2" t="s">
        <v>16</v>
      </c>
      <c r="C16" s="6">
        <v>0</v>
      </c>
      <c r="D16" s="7">
        <f>SUM(C16)*2</f>
        <v>0</v>
      </c>
      <c r="E16" s="2" t="s">
        <v>17</v>
      </c>
    </row>
    <row r="17" spans="2:5" ht="45" customHeight="1">
      <c r="B17" s="2" t="s">
        <v>18</v>
      </c>
      <c r="C17" s="6">
        <v>0</v>
      </c>
      <c r="D17" s="7">
        <f>SUM(C17)*5</f>
        <v>0</v>
      </c>
      <c r="E17" s="2" t="s">
        <v>19</v>
      </c>
    </row>
    <row r="18" spans="2:5" ht="45" customHeight="1">
      <c r="B18" s="2" t="s">
        <v>20</v>
      </c>
      <c r="C18" s="6">
        <v>0</v>
      </c>
      <c r="D18" s="7">
        <f>SUM(C18)*5</f>
        <v>0</v>
      </c>
      <c r="E18" s="2" t="s">
        <v>19</v>
      </c>
    </row>
    <row r="19" spans="2:5" ht="45" customHeight="1">
      <c r="B19" s="3" t="s">
        <v>21</v>
      </c>
      <c r="C19" s="6">
        <v>0</v>
      </c>
      <c r="D19" s="7">
        <f>SUM(C19)*10</f>
        <v>0</v>
      </c>
      <c r="E19" s="2" t="s">
        <v>4</v>
      </c>
    </row>
    <row r="20" spans="2:5" ht="33" customHeight="1">
      <c r="B20" s="3" t="s">
        <v>22</v>
      </c>
      <c r="C20" s="6">
        <v>0</v>
      </c>
      <c r="D20" s="7">
        <f>SUM(C20)*30</f>
        <v>0</v>
      </c>
      <c r="E20" s="2" t="s">
        <v>5</v>
      </c>
    </row>
    <row r="21" spans="2:5" ht="33" customHeight="1">
      <c r="B21" s="3" t="s">
        <v>25</v>
      </c>
      <c r="C21" s="6">
        <v>0</v>
      </c>
      <c r="D21" s="7">
        <f>SUM(C21)*100</f>
        <v>0</v>
      </c>
      <c r="E21" s="2" t="s">
        <v>24</v>
      </c>
    </row>
    <row r="22" spans="2:5" ht="33" customHeight="1">
      <c r="D22" s="4" t="s">
        <v>3</v>
      </c>
      <c r="E22" s="8">
        <f>D15+D16+D17+D18+D19+D20+D21</f>
        <v>0</v>
      </c>
    </row>
  </sheetData>
  <sheetProtection formatCells="0" formatColumns="0" formatRows="0" insertColumns="0" insertRows="0" deleteColumns="0" deleteRows="0" selectLockedCells="1" sort="0" autoFilter="0"/>
  <phoneticPr fontId="9" type="noConversion"/>
  <printOptions horizontalCentered="1"/>
  <pageMargins left="0.4" right="0.4" top="0.4" bottom="0.4" header="0.25" footer="0.25"/>
  <pageSetup paperSize="9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742B5-1FF3-4D4C-B590-B0AF0AE79D54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TM10000053</Templat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POINTS</vt:lpstr>
      <vt:lpstr>Sheet1</vt:lpstr>
      <vt:lpstr>POINTS!Print_Titles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Jake Palmer Blake</cp:lastModifiedBy>
  <dcterms:created xsi:type="dcterms:W3CDTF">2017-08-18T20:54:39Z</dcterms:created>
  <dcterms:modified xsi:type="dcterms:W3CDTF">2022-08-18T09:51:14Z</dcterms:modified>
</cp:coreProperties>
</file>